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https://splhorizonreunion.sharepoint.com/sites/SRVHORIZONREUNION/Documents/SERVICE TECHNIQUE/ACTIONNAIRES/REGION REUNION/2023/DEECB/CHEQUE PV 2023/MISSION/ADMIN/APPEL A CANDIDATURES - DOSSIER/"/>
    </mc:Choice>
  </mc:AlternateContent>
  <xr:revisionPtr revIDLastSave="173" documentId="11_7D4755BF84DCCE13E97046798E31F45B5A712953" xr6:coauthVersionLast="47" xr6:coauthVersionMax="47" xr10:uidLastSave="{8E610E3D-D61F-4A9D-85B7-07FF8493855D}"/>
  <bookViews>
    <workbookView xWindow="45" yWindow="-16320" windowWidth="29040" windowHeight="15720" xr2:uid="{00000000-000D-0000-FFFF-FFFF00000000}"/>
  </bookViews>
  <sheets>
    <sheet name="Grille technique &amp; tarifaire" sheetId="1" r:id="rId1"/>
    <sheet name="Feuil1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C43" i="1"/>
  <c r="B43" i="1"/>
</calcChain>
</file>

<file path=xl/sharedStrings.xml><?xml version="1.0" encoding="utf-8"?>
<sst xmlns="http://schemas.openxmlformats.org/spreadsheetml/2006/main" count="51" uniqueCount="51">
  <si>
    <t xml:space="preserve">Produit </t>
  </si>
  <si>
    <t>Type produit</t>
  </si>
  <si>
    <t xml:space="preserve">Surface toiture </t>
  </si>
  <si>
    <t>Marque et modèle onduleur</t>
  </si>
  <si>
    <t>Nombre d'onduleur(s)</t>
  </si>
  <si>
    <t xml:space="preserve">Ratio Pond/Pc </t>
  </si>
  <si>
    <t xml:space="preserve">Marque et modèle module </t>
  </si>
  <si>
    <t xml:space="preserve">Type module </t>
  </si>
  <si>
    <t>Nombre de modules pour produit</t>
  </si>
  <si>
    <t>Type</t>
  </si>
  <si>
    <t>Nombre d'élements</t>
  </si>
  <si>
    <t xml:space="preserve">Tension </t>
  </si>
  <si>
    <t xml:space="preserve">Durée de vie (cycles selon IEC 61427) </t>
  </si>
  <si>
    <t>DOD maximale (%)</t>
  </si>
  <si>
    <t xml:space="preserve">Subvention "Kap Photovoltaïque </t>
  </si>
  <si>
    <t>autoconsommation totale sans stockage</t>
  </si>
  <si>
    <t>autoconsommation totale avec stockage</t>
  </si>
  <si>
    <t xml:space="preserve">système de stockage seul </t>
  </si>
  <si>
    <t>Puissance installée (kWc)</t>
  </si>
  <si>
    <t>Puissance ondulée (kVA)</t>
  </si>
  <si>
    <t xml:space="preserve">Monophasé ou triphasé </t>
  </si>
  <si>
    <t>Nombre d'entrées MPPT / onduleur</t>
  </si>
  <si>
    <t>Indice de protection (IP) onduleur</t>
  </si>
  <si>
    <t>Pmax entrée onduleur (kWc)</t>
  </si>
  <si>
    <t>Vmax chaine PV (V)</t>
  </si>
  <si>
    <t>Vmax entrée onduleur (V)</t>
  </si>
  <si>
    <t>Imax chaine PV (A)</t>
  </si>
  <si>
    <t>Imax entrée onduleur (A)</t>
  </si>
  <si>
    <t>Puissance crête unitaire (Wc)</t>
  </si>
  <si>
    <t>Vmpp @ STC (V)</t>
  </si>
  <si>
    <t>Impp @ STC (A)</t>
  </si>
  <si>
    <t>Voc @ STC (V)</t>
  </si>
  <si>
    <t>Icc  @ STC  (A)</t>
  </si>
  <si>
    <t>Rendement surfacique (%)</t>
  </si>
  <si>
    <t>Marque et modèle batterie</t>
  </si>
  <si>
    <t>Capacité totale installée (kWh)</t>
  </si>
  <si>
    <t>Capacité utile installée (kWh)</t>
  </si>
  <si>
    <t>Nom commercial du produit 1</t>
  </si>
  <si>
    <t>Nom commercial du produit 2</t>
  </si>
  <si>
    <t>Coût de la maintenance (€/an)</t>
  </si>
  <si>
    <t>monophasé</t>
  </si>
  <si>
    <t>triphasé</t>
  </si>
  <si>
    <t>Garantie installation (ans)</t>
  </si>
  <si>
    <t>Garantie module (ans)</t>
  </si>
  <si>
    <t>Garantie onduleur (ans)</t>
  </si>
  <si>
    <t>Garantie batterie (ans)</t>
  </si>
  <si>
    <t xml:space="preserve">Prix total de l'installation € HT </t>
  </si>
  <si>
    <t xml:space="preserve">Prix total de l'installation € TTC </t>
  </si>
  <si>
    <t>Montant restant à charge du particulier</t>
  </si>
  <si>
    <t>Coeff perte en température puissance (%/°C)</t>
  </si>
  <si>
    <t>Nom commercial du produit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</si>
</sst>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\ &quot;€&quot;"/>
    <numFmt numFmtId="166" formatCode="0&quot; m²&quot;"/>
    <numFmt numFmtId="167" formatCode="0.00&quot; kWc&quot;"/>
    <numFmt numFmtId="168" formatCode="0.00&quot; kVA&quot;"/>
    <numFmt numFmtId="169" formatCode="0.00&quot; A&quot;"/>
    <numFmt numFmtId="170" formatCode="0.00&quot; V&quot;"/>
    <numFmt numFmtId="171" formatCode="0&quot; Wc&quot;"/>
    <numFmt numFmtId="172" formatCode="0.00&quot; %/°C&quot;"/>
    <numFmt numFmtId="173" formatCode="0.00&quot; kWh&quot;"/>
    <numFmt numFmtId="174" formatCode="0&quot; ans&quot;"/>
    <numFmt numFmtId="175" formatCode="0&quot; €/an&quot;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Open Sans"/>
      <family val="2"/>
    </font>
    <font>
      <i/>
      <sz val="10"/>
      <color theme="1"/>
      <name val="Open Sans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164" fontId="0" fillId="0" borderId="0" xfId="0" applyNumberForma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166" fontId="2" fillId="0" borderId="0" xfId="0" applyNumberFormat="1" applyFont="1" applyProtection="1">
      <protection locked="0"/>
    </xf>
    <xf numFmtId="167" fontId="2" fillId="0" borderId="0" xfId="0" applyNumberFormat="1" applyFont="1" applyProtection="1">
      <protection locked="0"/>
    </xf>
    <xf numFmtId="168" fontId="2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170" fontId="2" fillId="0" borderId="0" xfId="0" applyNumberFormat="1" applyFont="1" applyProtection="1">
      <protection locked="0"/>
    </xf>
    <xf numFmtId="171" fontId="2" fillId="0" borderId="0" xfId="0" applyNumberFormat="1" applyFont="1" applyProtection="1">
      <protection locked="0"/>
    </xf>
    <xf numFmtId="9" fontId="2" fillId="0" borderId="0" xfId="1" applyFont="1" applyProtection="1">
      <protection locked="0"/>
    </xf>
    <xf numFmtId="172" fontId="2" fillId="0" borderId="0" xfId="0" applyNumberFormat="1" applyFont="1" applyProtection="1">
      <protection locked="0"/>
    </xf>
    <xf numFmtId="173" fontId="2" fillId="0" borderId="0" xfId="0" applyNumberFormat="1" applyFont="1" applyProtection="1">
      <protection locked="0"/>
    </xf>
    <xf numFmtId="174" fontId="2" fillId="0" borderId="0" xfId="0" applyNumberFormat="1" applyFont="1" applyProtection="1">
      <protection locked="0"/>
    </xf>
    <xf numFmtId="175" fontId="2" fillId="0" borderId="0" xfId="0" applyNumberFormat="1" applyFont="1" applyProtection="1"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9"/>
  <sheetViews>
    <sheetView tabSelected="1" workbookViewId="0">
      <pane xSplit="1" topLeftCell="B1" activePane="topRight" state="frozen"/>
      <selection pane="topRight" activeCell="M13" sqref="M13"/>
    </sheetView>
  </sheetViews>
  <sheetFormatPr baseColWidth="10" defaultColWidth="9.140625" defaultRowHeight="15" x14ac:dyDescent="0.3"/>
  <cols>
    <col min="1" max="1" width="37.28515625" style="1" customWidth="1"/>
    <col min="2" max="4" width="27.85546875" style="3" customWidth="1"/>
    <col min="5" max="16384" width="9.140625" style="3"/>
  </cols>
  <sheetData>
    <row r="1" spans="1:4" x14ac:dyDescent="0.3">
      <c r="A1" s="1" t="s">
        <v>0</v>
      </c>
      <c r="B1" s="3" t="s">
        <v>37</v>
      </c>
      <c r="C1" s="3" t="s">
        <v>38</v>
      </c>
      <c r="D1" s="3" t="s">
        <v>50</v>
      </c>
    </row>
    <row r="3" spans="1:4" x14ac:dyDescent="0.3">
      <c r="A3" s="1" t="s">
        <v>1</v>
      </c>
    </row>
    <row r="4" spans="1:4" x14ac:dyDescent="0.3">
      <c r="A4" s="1" t="s">
        <v>2</v>
      </c>
      <c r="B4" s="5">
        <v>0</v>
      </c>
      <c r="C4" s="5">
        <v>0</v>
      </c>
      <c r="D4" s="5">
        <v>0</v>
      </c>
    </row>
    <row r="5" spans="1:4" x14ac:dyDescent="0.3">
      <c r="A5" s="1" t="s">
        <v>18</v>
      </c>
      <c r="B5" s="6">
        <v>0</v>
      </c>
      <c r="C5" s="6">
        <v>0</v>
      </c>
      <c r="D5" s="6">
        <v>0</v>
      </c>
    </row>
    <row r="6" spans="1:4" x14ac:dyDescent="0.3">
      <c r="A6" s="1" t="s">
        <v>19</v>
      </c>
      <c r="B6" s="7">
        <v>0</v>
      </c>
      <c r="C6" s="7">
        <v>0</v>
      </c>
      <c r="D6" s="7">
        <v>0</v>
      </c>
    </row>
    <row r="7" spans="1:4" x14ac:dyDescent="0.3">
      <c r="A7" s="1" t="s">
        <v>20</v>
      </c>
    </row>
    <row r="9" spans="1:4" x14ac:dyDescent="0.3">
      <c r="A9" s="1" t="s">
        <v>3</v>
      </c>
    </row>
    <row r="10" spans="1:4" x14ac:dyDescent="0.3">
      <c r="A10" s="1" t="s">
        <v>4</v>
      </c>
    </row>
    <row r="11" spans="1:4" x14ac:dyDescent="0.3">
      <c r="A11" s="1" t="s">
        <v>5</v>
      </c>
    </row>
    <row r="12" spans="1:4" x14ac:dyDescent="0.3">
      <c r="A12" s="1" t="s">
        <v>21</v>
      </c>
    </row>
    <row r="13" spans="1:4" x14ac:dyDescent="0.3">
      <c r="A13" s="1" t="s">
        <v>27</v>
      </c>
      <c r="B13" s="8">
        <v>0</v>
      </c>
      <c r="C13" s="8">
        <v>0</v>
      </c>
      <c r="D13" s="8">
        <v>0</v>
      </c>
    </row>
    <row r="14" spans="1:4" x14ac:dyDescent="0.3">
      <c r="A14" s="1" t="s">
        <v>26</v>
      </c>
      <c r="B14" s="8">
        <v>0</v>
      </c>
      <c r="C14" s="8">
        <v>0</v>
      </c>
      <c r="D14" s="8">
        <v>0</v>
      </c>
    </row>
    <row r="15" spans="1:4" x14ac:dyDescent="0.3">
      <c r="A15" s="1" t="s">
        <v>25</v>
      </c>
      <c r="B15" s="9">
        <v>0</v>
      </c>
      <c r="C15" s="9">
        <v>0</v>
      </c>
      <c r="D15" s="9">
        <v>0</v>
      </c>
    </row>
    <row r="16" spans="1:4" x14ac:dyDescent="0.3">
      <c r="A16" s="1" t="s">
        <v>24</v>
      </c>
      <c r="B16" s="9">
        <v>0</v>
      </c>
      <c r="C16" s="9">
        <v>0</v>
      </c>
      <c r="D16" s="9">
        <v>0</v>
      </c>
    </row>
    <row r="17" spans="1:4" x14ac:dyDescent="0.3">
      <c r="A17" s="1" t="s">
        <v>23</v>
      </c>
      <c r="B17" s="6">
        <v>0</v>
      </c>
      <c r="C17" s="6">
        <v>0</v>
      </c>
      <c r="D17" s="6">
        <v>0</v>
      </c>
    </row>
    <row r="18" spans="1:4" x14ac:dyDescent="0.3">
      <c r="A18" s="1" t="s">
        <v>22</v>
      </c>
    </row>
    <row r="20" spans="1:4" x14ac:dyDescent="0.3">
      <c r="A20" s="1" t="s">
        <v>6</v>
      </c>
    </row>
    <row r="21" spans="1:4" x14ac:dyDescent="0.3">
      <c r="A21" s="1" t="s">
        <v>7</v>
      </c>
    </row>
    <row r="22" spans="1:4" x14ac:dyDescent="0.3">
      <c r="A22" s="1" t="s">
        <v>28</v>
      </c>
      <c r="B22" s="10">
        <v>0</v>
      </c>
      <c r="C22" s="10">
        <v>0</v>
      </c>
      <c r="D22" s="10">
        <v>0</v>
      </c>
    </row>
    <row r="23" spans="1:4" x14ac:dyDescent="0.3">
      <c r="A23" s="1" t="s">
        <v>8</v>
      </c>
    </row>
    <row r="24" spans="1:4" x14ac:dyDescent="0.3">
      <c r="A24" s="1" t="s">
        <v>29</v>
      </c>
      <c r="B24" s="9">
        <v>0</v>
      </c>
      <c r="C24" s="9">
        <v>0</v>
      </c>
      <c r="D24" s="9">
        <v>0</v>
      </c>
    </row>
    <row r="25" spans="1:4" x14ac:dyDescent="0.3">
      <c r="A25" s="1" t="s">
        <v>30</v>
      </c>
      <c r="B25" s="8">
        <v>0</v>
      </c>
      <c r="C25" s="8">
        <v>0</v>
      </c>
      <c r="D25" s="8">
        <v>0</v>
      </c>
    </row>
    <row r="26" spans="1:4" x14ac:dyDescent="0.3">
      <c r="A26" s="1" t="s">
        <v>31</v>
      </c>
      <c r="B26" s="9">
        <v>0</v>
      </c>
      <c r="C26" s="9">
        <v>0</v>
      </c>
      <c r="D26" s="9">
        <v>0</v>
      </c>
    </row>
    <row r="27" spans="1:4" x14ac:dyDescent="0.3">
      <c r="A27" s="1" t="s">
        <v>32</v>
      </c>
      <c r="B27" s="8">
        <v>0</v>
      </c>
      <c r="C27" s="8">
        <v>0</v>
      </c>
      <c r="D27" s="8">
        <v>0</v>
      </c>
    </row>
    <row r="28" spans="1:4" x14ac:dyDescent="0.3">
      <c r="A28" s="1" t="s">
        <v>33</v>
      </c>
      <c r="B28" s="11">
        <v>0</v>
      </c>
      <c r="C28" s="11">
        <v>0</v>
      </c>
      <c r="D28" s="11">
        <v>0</v>
      </c>
    </row>
    <row r="29" spans="1:4" x14ac:dyDescent="0.3">
      <c r="A29" s="1" t="s">
        <v>49</v>
      </c>
      <c r="B29" s="12">
        <v>0</v>
      </c>
      <c r="C29" s="12">
        <v>0</v>
      </c>
      <c r="D29" s="12">
        <v>0</v>
      </c>
    </row>
    <row r="31" spans="1:4" x14ac:dyDescent="0.3">
      <c r="A31" s="1" t="s">
        <v>34</v>
      </c>
    </row>
    <row r="32" spans="1:4" x14ac:dyDescent="0.3">
      <c r="A32" s="1" t="s">
        <v>9</v>
      </c>
    </row>
    <row r="33" spans="1:4" x14ac:dyDescent="0.3">
      <c r="A33" s="1" t="s">
        <v>10</v>
      </c>
    </row>
    <row r="34" spans="1:4" x14ac:dyDescent="0.3">
      <c r="A34" s="1" t="s">
        <v>11</v>
      </c>
      <c r="B34" s="9">
        <v>0</v>
      </c>
      <c r="C34" s="9">
        <v>0</v>
      </c>
      <c r="D34" s="9">
        <v>0</v>
      </c>
    </row>
    <row r="35" spans="1:4" x14ac:dyDescent="0.3">
      <c r="A35" s="1" t="s">
        <v>35</v>
      </c>
      <c r="B35" s="13">
        <v>0</v>
      </c>
      <c r="C35" s="13">
        <v>0</v>
      </c>
      <c r="D35" s="13">
        <v>0</v>
      </c>
    </row>
    <row r="36" spans="1:4" x14ac:dyDescent="0.3">
      <c r="A36" s="1" t="s">
        <v>36</v>
      </c>
      <c r="B36" s="13">
        <v>0</v>
      </c>
      <c r="C36" s="13">
        <v>0</v>
      </c>
      <c r="D36" s="13">
        <v>0</v>
      </c>
    </row>
    <row r="37" spans="1:4" x14ac:dyDescent="0.3">
      <c r="A37" s="1" t="s">
        <v>12</v>
      </c>
      <c r="B37" s="13"/>
      <c r="C37" s="13"/>
      <c r="D37" s="13"/>
    </row>
    <row r="38" spans="1:4" x14ac:dyDescent="0.3">
      <c r="A38" s="1" t="s">
        <v>13</v>
      </c>
      <c r="B38" s="11">
        <v>0</v>
      </c>
      <c r="C38" s="11">
        <v>0</v>
      </c>
      <c r="D38" s="11">
        <v>0</v>
      </c>
    </row>
    <row r="40" spans="1:4" s="4" customFormat="1" x14ac:dyDescent="0.3">
      <c r="A40" s="1" t="s">
        <v>46</v>
      </c>
      <c r="B40" s="4">
        <v>0</v>
      </c>
      <c r="C40" s="4">
        <v>0</v>
      </c>
      <c r="D40" s="4">
        <v>0</v>
      </c>
    </row>
    <row r="41" spans="1:4" s="4" customFormat="1" x14ac:dyDescent="0.3">
      <c r="A41" s="1" t="s">
        <v>47</v>
      </c>
      <c r="B41" s="4">
        <v>0</v>
      </c>
      <c r="C41" s="4">
        <v>0</v>
      </c>
      <c r="D41" s="4">
        <v>0</v>
      </c>
    </row>
    <row r="42" spans="1:4" s="4" customFormat="1" x14ac:dyDescent="0.3">
      <c r="A42" s="1" t="s">
        <v>14</v>
      </c>
    </row>
    <row r="43" spans="1:4" s="4" customFormat="1" x14ac:dyDescent="0.3">
      <c r="A43" s="1" t="s">
        <v>48</v>
      </c>
      <c r="B43" s="4">
        <f>B41-B42</f>
        <v>0</v>
      </c>
      <c r="C43" s="4">
        <f>C41-C42</f>
        <v>0</v>
      </c>
      <c r="D43" s="4">
        <f>D41-D42</f>
        <v>0</v>
      </c>
    </row>
    <row r="45" spans="1:4" x14ac:dyDescent="0.3">
      <c r="A45" s="1" t="s">
        <v>42</v>
      </c>
      <c r="B45" s="14">
        <v>10</v>
      </c>
      <c r="C45" s="14">
        <v>10</v>
      </c>
      <c r="D45" s="14">
        <v>10</v>
      </c>
    </row>
    <row r="46" spans="1:4" x14ac:dyDescent="0.3">
      <c r="A46" s="1" t="s">
        <v>43</v>
      </c>
      <c r="B46" s="14">
        <v>10</v>
      </c>
      <c r="C46" s="14">
        <v>10</v>
      </c>
      <c r="D46" s="14">
        <v>10</v>
      </c>
    </row>
    <row r="47" spans="1:4" x14ac:dyDescent="0.3">
      <c r="A47" s="1" t="s">
        <v>44</v>
      </c>
      <c r="B47" s="14">
        <v>10</v>
      </c>
      <c r="C47" s="14">
        <v>10</v>
      </c>
      <c r="D47" s="14">
        <v>10</v>
      </c>
    </row>
    <row r="48" spans="1:4" x14ac:dyDescent="0.3">
      <c r="A48" s="1" t="s">
        <v>45</v>
      </c>
      <c r="B48" s="14">
        <v>10</v>
      </c>
      <c r="C48" s="14">
        <v>10</v>
      </c>
      <c r="D48" s="14">
        <v>10</v>
      </c>
    </row>
    <row r="49" spans="1:4" x14ac:dyDescent="0.3">
      <c r="A49" s="1" t="s">
        <v>39</v>
      </c>
      <c r="B49" s="15">
        <v>0</v>
      </c>
      <c r="C49" s="15">
        <v>0</v>
      </c>
      <c r="D49" s="15">
        <v>0</v>
      </c>
    </row>
  </sheetData>
  <sheetProtection algorithmName="SHA-512" hashValue="ZhpXfCOBcbmRT9KRyvHUNI4XoO97mezO9IoPCgdVFye8fEya5i1z/F8Ro0S00qItdbU42aVPMA2TfRkthPEjIg==" saltValue="v+1Mb4tz+O92TJFw6xTdlA==" spinCount="100000" sheet="1" objects="1" scenarios="1" formatColumns="0" formatRows="0" insertColumns="0" deleteColumns="0"/>
  <phoneticPr fontId="4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C3F9153-ADEA-4210-BD67-0ED58C0A60C3}">
          <x14:formula1>
            <xm:f>Feuil1!$B$2:$B$4</xm:f>
          </x14:formula1>
          <xm:sqref>B3:D3</xm:sqref>
        </x14:dataValidation>
        <x14:dataValidation type="list" allowBlank="1" showInputMessage="1" showErrorMessage="1" xr:uid="{0808BE4C-5A3A-4B65-9A7C-C89593955F56}">
          <x14:formula1>
            <xm:f>Feuil1!$B$11:$B$12</xm:f>
          </x14:formula1>
          <xm:sqref>B7:D7</xm:sqref>
        </x14:dataValidation>
        <x14:dataValidation type="list" allowBlank="1" showInputMessage="1" showErrorMessage="1" xr:uid="{C1191E50-DCAE-49E5-A3F7-E5B166869E7B}">
          <x14:formula1>
            <xm:f>Feuil1!$B$6:$B$9</xm:f>
          </x14:formula1>
          <xm:sqref>B42:D42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1FBA7-9668-4F80-B4CE-6D59F590BBA5}">
  <dimension ref="B2:B12"/>
  <sheetViews>
    <sheetView workbookViewId="0">
      <selection activeCell="B6" sqref="B6:B9"/>
    </sheetView>
  </sheetViews>
  <sheetFormatPr baseColWidth="10" defaultRowHeight="15" x14ac:dyDescent="0.25"/>
  <sheetData>
    <row r="2" spans="2:2" x14ac:dyDescent="0.25">
      <c r="B2" t="s">
        <v>15</v>
      </c>
    </row>
    <row r="3" spans="2:2" x14ac:dyDescent="0.25">
      <c r="B3" t="s">
        <v>16</v>
      </c>
    </row>
    <row r="4" spans="2:2" x14ac:dyDescent="0.25">
      <c r="B4" t="s">
        <v>17</v>
      </c>
    </row>
    <row r="6" spans="2:2" x14ac:dyDescent="0.25">
      <c r="B6" s="2">
        <v>1500</v>
      </c>
    </row>
    <row r="7" spans="2:2" x14ac:dyDescent="0.25">
      <c r="B7" s="2">
        <v>2000</v>
      </c>
    </row>
    <row r="8" spans="2:2" x14ac:dyDescent="0.25">
      <c r="B8" s="2">
        <v>3000</v>
      </c>
    </row>
    <row r="9" spans="2:2" x14ac:dyDescent="0.25">
      <c r="B9" s="2">
        <v>6000</v>
      </c>
    </row>
    <row r="11" spans="2:2" x14ac:dyDescent="0.25">
      <c r="B11" t="s">
        <v>40</v>
      </c>
    </row>
    <row r="12" spans="2:2" x14ac:dyDescent="0.25">
      <c r="B1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technique &amp; tarifaire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Pierre-Vincent PAYET</cp:lastModifiedBy>
  <cp:revision/>
  <dcterms:created xsi:type="dcterms:W3CDTF">2024-10-17T07:21:09Z</dcterms:created>
  <dcterms:modified xsi:type="dcterms:W3CDTF">2024-10-17T08:01:37Z</dcterms:modified>
  <cp:category/>
  <cp:contentStatus/>
</cp:coreProperties>
</file>